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95" yWindow="1395" windowWidth="14655" windowHeight="8310" activeTab="1"/>
  </bookViews>
  <sheets>
    <sheet name="INTRO" sheetId="1" r:id="rId1"/>
    <sheet name="TEST" sheetId="2" r:id="rId2"/>
    <sheet name="DATA" sheetId="3" r:id="rId3"/>
  </sheets>
  <definedNames>
    <definedName name="animals">'DATA'!$F$2:$G$21</definedName>
    <definedName name="set1">'DATA'!$B$2:$D$21</definedName>
  </definedNames>
  <calcPr fullCalcOnLoad="1"/>
</workbook>
</file>

<file path=xl/sharedStrings.xml><?xml version="1.0" encoding="utf-8"?>
<sst xmlns="http://schemas.openxmlformats.org/spreadsheetml/2006/main" count="103" uniqueCount="63">
  <si>
    <t>RIGHT?</t>
  </si>
  <si>
    <t>This set of sheets is designed to help you learn stuff by TESTING YOURSELF.</t>
  </si>
  <si>
    <t>PRACTICAL INFORMATION:</t>
  </si>
  <si>
    <t>SHEETS:</t>
  </si>
  <si>
    <t>Introduction (which you are reading …)</t>
  </si>
  <si>
    <t>PEDAGOGICAL INFORMATION</t>
  </si>
  <si>
    <t>You can do any part of any exercise in any order, with instant checking.</t>
  </si>
  <si>
    <t>You should REPEAT the parts you get wrong, but not necessarily immediately.</t>
  </si>
  <si>
    <t>You could let me have any comments, including notification of errors.</t>
  </si>
  <si>
    <t xml:space="preserve">Contact me at: </t>
  </si>
  <si>
    <t>chrissnuggs@gmail.com</t>
  </si>
  <si>
    <t>g</t>
  </si>
  <si>
    <t>a</t>
  </si>
  <si>
    <t>b</t>
  </si>
  <si>
    <t>c</t>
  </si>
  <si>
    <t>d</t>
  </si>
  <si>
    <t>f</t>
  </si>
  <si>
    <t>e</t>
  </si>
  <si>
    <t>h</t>
  </si>
  <si>
    <t>i</t>
  </si>
  <si>
    <t>j</t>
  </si>
  <si>
    <t>k</t>
  </si>
  <si>
    <t>l</t>
  </si>
  <si>
    <t>SCORE</t>
  </si>
  <si>
    <t>© Chris Snuggs</t>
  </si>
  <si>
    <t>OUT OF</t>
  </si>
  <si>
    <t>m</t>
  </si>
  <si>
    <t>n</t>
  </si>
  <si>
    <t>o</t>
  </si>
  <si>
    <t>p</t>
  </si>
  <si>
    <t>q</t>
  </si>
  <si>
    <t>r</t>
  </si>
  <si>
    <t>s</t>
  </si>
  <si>
    <t>t</t>
  </si>
  <si>
    <t>chimp</t>
  </si>
  <si>
    <t>whale</t>
  </si>
  <si>
    <t>tiger</t>
  </si>
  <si>
    <t>lion</t>
  </si>
  <si>
    <t>elephant</t>
  </si>
  <si>
    <t>gibbon</t>
  </si>
  <si>
    <t>gorilla</t>
  </si>
  <si>
    <t>walrus</t>
  </si>
  <si>
    <t>seal</t>
  </si>
  <si>
    <t>giraffe</t>
  </si>
  <si>
    <t>yak</t>
  </si>
  <si>
    <t>llama</t>
  </si>
  <si>
    <t>hyena</t>
  </si>
  <si>
    <t>leopard</t>
  </si>
  <si>
    <t>crocodile</t>
  </si>
  <si>
    <t>penguin</t>
  </si>
  <si>
    <t>zebra</t>
  </si>
  <si>
    <t>baboon</t>
  </si>
  <si>
    <t>shark</t>
  </si>
  <si>
    <t>gazelle</t>
  </si>
  <si>
    <t>VOCABULARY SELF-TESTING  - Mixed Animals</t>
  </si>
  <si>
    <t>ITEMS</t>
  </si>
  <si>
    <t>Reference DATA - which you can refer to</t>
  </si>
  <si>
    <t>Test Sheet</t>
  </si>
  <si>
    <t>If the Test View doesn't quite fit your screen, use ZOOM.</t>
  </si>
  <si>
    <r>
      <t>Vocabulary Self-Testing Module -</t>
    </r>
    <r>
      <rPr>
        <b/>
        <sz val="16"/>
        <color indexed="18"/>
        <rFont val="Arial"/>
        <family val="2"/>
      </rPr>
      <t xml:space="preserve"> CommonAnimals</t>
    </r>
  </si>
  <si>
    <t>CHECK
ANSWERS
(any letter)</t>
  </si>
  <si>
    <t>ENTER LETTER OF IMAGE 
CORRESPONDING TO  WORD</t>
  </si>
  <si>
    <t>ANS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</si>
</sst>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5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20"/>
      <color indexed="1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sz val="11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sz val="11"/>
      <color indexed="60"/>
      <name val="Arial"/>
      <family val="2"/>
    </font>
    <font>
      <b/>
      <sz val="15"/>
      <name val="Arial"/>
      <family val="2"/>
    </font>
    <font>
      <u val="single"/>
      <sz val="11"/>
      <color indexed="36"/>
      <name val="Arial"/>
      <family val="0"/>
    </font>
    <font>
      <b/>
      <sz val="14"/>
      <name val="Arial"/>
      <family val="2"/>
    </font>
    <font>
      <b/>
      <sz val="20"/>
      <color indexed="16"/>
      <name val="Comic Sans MS"/>
      <family val="4"/>
    </font>
    <font>
      <b/>
      <sz val="11"/>
      <color indexed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6"/>
      <color indexed="18"/>
      <name val="Arial"/>
      <family val="2"/>
    </font>
    <font>
      <b/>
      <sz val="14"/>
      <color indexed="12"/>
      <name val="Arial"/>
      <family val="2"/>
    </font>
    <font>
      <b/>
      <sz val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medium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1" fillId="0" borderId="0" xfId="15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0" fillId="3" borderId="3" xfId="0" applyFont="1" applyFill="1" applyBorder="1" applyAlignment="1" applyProtection="1">
      <alignment horizontal="center" vertical="center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3" fillId="4" borderId="5" xfId="0" applyFont="1" applyFill="1" applyBorder="1" applyAlignment="1" applyProtection="1">
      <alignment horizontal="center" vertical="center"/>
      <protection locked="0"/>
    </xf>
    <xf numFmtId="0" fontId="23" fillId="4" borderId="6" xfId="0" applyFont="1" applyFill="1" applyBorder="1" applyAlignment="1" applyProtection="1">
      <alignment horizontal="center" vertical="center"/>
      <protection locked="0"/>
    </xf>
    <xf numFmtId="0" fontId="23" fillId="4" borderId="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1" fillId="2" borderId="8" xfId="0" applyFont="1" applyFill="1" applyBorder="1" applyAlignment="1" applyProtection="1">
      <alignment horizontal="center" vertical="center"/>
      <protection/>
    </xf>
    <xf numFmtId="0" fontId="20" fillId="3" borderId="9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9" fontId="19" fillId="0" borderId="0" xfId="0" applyNumberFormat="1" applyFont="1" applyFill="1" applyBorder="1" applyAlignment="1" applyProtection="1">
      <alignment horizontal="center" vertical="center"/>
      <protection/>
    </xf>
    <xf numFmtId="0" fontId="1" fillId="5" borderId="10" xfId="0" applyFont="1" applyFill="1" applyBorder="1" applyAlignment="1" applyProtection="1">
      <alignment horizontal="center" vertical="center"/>
      <protection/>
    </xf>
    <xf numFmtId="0" fontId="1" fillId="5" borderId="11" xfId="0" applyFont="1" applyFill="1" applyBorder="1" applyAlignment="1" applyProtection="1">
      <alignment horizontal="center" vertical="center"/>
      <protection/>
    </xf>
    <xf numFmtId="0" fontId="1" fillId="5" borderId="12" xfId="0" applyFont="1" applyFill="1" applyBorder="1" applyAlignment="1" applyProtection="1">
      <alignment horizontal="center" vertical="center"/>
      <protection/>
    </xf>
    <xf numFmtId="0" fontId="23" fillId="6" borderId="13" xfId="0" applyFont="1" applyFill="1" applyBorder="1" applyAlignment="1" applyProtection="1">
      <alignment horizontal="center" vertical="center"/>
      <protection/>
    </xf>
    <xf numFmtId="0" fontId="23" fillId="6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9" fontId="16" fillId="0" borderId="0" xfId="0" applyNumberFormat="1" applyFont="1" applyFill="1" applyBorder="1" applyAlignment="1" applyProtection="1">
      <alignment horizontal="center" vertical="center"/>
      <protection/>
    </xf>
    <xf numFmtId="9" fontId="24" fillId="4" borderId="15" xfId="0" applyNumberFormat="1" applyFont="1" applyFill="1" applyBorder="1" applyAlignment="1" applyProtection="1">
      <alignment horizontal="center" vertical="center"/>
      <protection/>
    </xf>
    <xf numFmtId="0" fontId="24" fillId="4" borderId="16" xfId="0" applyFont="1" applyFill="1" applyBorder="1" applyAlignment="1" applyProtection="1">
      <alignment horizontal="center" vertical="center"/>
      <protection/>
    </xf>
    <xf numFmtId="0" fontId="24" fillId="4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1" fillId="3" borderId="18" xfId="0" applyFont="1" applyFill="1" applyBorder="1" applyAlignment="1" applyProtection="1">
      <alignment horizontal="center" vertical="center" wrapText="1"/>
      <protection/>
    </xf>
    <xf numFmtId="0" fontId="21" fillId="3" borderId="19" xfId="0" applyFont="1" applyFill="1" applyBorder="1" applyAlignment="1" applyProtection="1">
      <alignment horizontal="center" vertical="center" wrapText="1"/>
      <protection/>
    </xf>
    <xf numFmtId="0" fontId="21" fillId="3" borderId="20" xfId="0" applyFont="1" applyFill="1" applyBorder="1" applyAlignment="1" applyProtection="1">
      <alignment horizontal="center" vertical="center" wrapText="1"/>
      <protection/>
    </xf>
    <xf numFmtId="0" fontId="21" fillId="3" borderId="21" xfId="0" applyFont="1" applyFill="1" applyBorder="1" applyAlignment="1" applyProtection="1">
      <alignment horizontal="center" vertical="center" wrapText="1"/>
      <protection/>
    </xf>
    <xf numFmtId="0" fontId="21" fillId="3" borderId="22" xfId="0" applyFont="1" applyFill="1" applyBorder="1" applyAlignment="1" applyProtection="1">
      <alignment horizontal="center" vertical="center" wrapText="1"/>
      <protection/>
    </xf>
    <xf numFmtId="0" fontId="21" fillId="3" borderId="23" xfId="0" applyFont="1" applyFill="1" applyBorder="1" applyAlignment="1" applyProtection="1">
      <alignment horizontal="center" vertical="center" wrapText="1"/>
      <protection/>
    </xf>
    <xf numFmtId="0" fontId="21" fillId="3" borderId="1" xfId="0" applyFont="1" applyFill="1" applyBorder="1" applyAlignment="1" applyProtection="1">
      <alignment horizontal="center" vertical="center" wrapText="1"/>
      <protection/>
    </xf>
    <xf numFmtId="0" fontId="21" fillId="3" borderId="13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20.jpeg" /><Relationship Id="rId15" Type="http://schemas.openxmlformats.org/officeDocument/2006/relationships/image" Target="../media/image16.jpeg" /><Relationship Id="rId16" Type="http://schemas.openxmlformats.org/officeDocument/2006/relationships/image" Target="../media/image15.jpeg" /><Relationship Id="rId17" Type="http://schemas.openxmlformats.org/officeDocument/2006/relationships/image" Target="../media/image21.jpeg" /><Relationship Id="rId18" Type="http://schemas.openxmlformats.org/officeDocument/2006/relationships/image" Target="../media/image19.jpeg" /><Relationship Id="rId19" Type="http://schemas.openxmlformats.org/officeDocument/2006/relationships/image" Target="../media/image17.jpeg" /><Relationship Id="rId20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5334000</xdr:colOff>
      <xdr:row>1</xdr:row>
      <xdr:rowOff>685800</xdr:rowOff>
    </xdr:from>
    <xdr:to>
      <xdr:col>5</xdr:col>
      <xdr:colOff>266700</xdr:colOff>
      <xdr:row>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047750"/>
          <a:ext cx="1428750" cy="1647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7</xdr:row>
      <xdr:rowOff>142875</xdr:rowOff>
    </xdr:from>
    <xdr:to>
      <xdr:col>5</xdr:col>
      <xdr:colOff>1352550</xdr:colOff>
      <xdr:row>12</xdr:row>
      <xdr:rowOff>190500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209800"/>
          <a:ext cx="2085975" cy="1381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742950</xdr:colOff>
      <xdr:row>20</xdr:row>
      <xdr:rowOff>28575</xdr:rowOff>
    </xdr:from>
    <xdr:to>
      <xdr:col>4</xdr:col>
      <xdr:colOff>723900</xdr:colOff>
      <xdr:row>25</xdr:row>
      <xdr:rowOff>238125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5562600"/>
          <a:ext cx="1676400" cy="1638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1019175</xdr:colOff>
      <xdr:row>19</xdr:row>
      <xdr:rowOff>190500</xdr:rowOff>
    </xdr:from>
    <xdr:to>
      <xdr:col>5</xdr:col>
      <xdr:colOff>923925</xdr:colOff>
      <xdr:row>25</xdr:row>
      <xdr:rowOff>152400</xdr:rowOff>
    </xdr:to>
    <xdr:pic>
      <xdr:nvPicPr>
        <xdr:cNvPr id="3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5457825"/>
          <a:ext cx="1600200" cy="1657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161925</xdr:colOff>
      <xdr:row>21</xdr:row>
      <xdr:rowOff>57150</xdr:rowOff>
    </xdr:from>
    <xdr:to>
      <xdr:col>3</xdr:col>
      <xdr:colOff>485775</xdr:colOff>
      <xdr:row>25</xdr:row>
      <xdr:rowOff>180975</xdr:rowOff>
    </xdr:to>
    <xdr:pic>
      <xdr:nvPicPr>
        <xdr:cNvPr id="4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5857875"/>
          <a:ext cx="2019300" cy="12858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47625</xdr:colOff>
      <xdr:row>1</xdr:row>
      <xdr:rowOff>66675</xdr:rowOff>
    </xdr:from>
    <xdr:to>
      <xdr:col>2</xdr:col>
      <xdr:colOff>1638300</xdr:colOff>
      <xdr:row>6</xdr:row>
      <xdr:rowOff>95250</xdr:rowOff>
    </xdr:to>
    <xdr:pic>
      <xdr:nvPicPr>
        <xdr:cNvPr id="5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533400"/>
          <a:ext cx="1590675" cy="1362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962025</xdr:colOff>
      <xdr:row>0</xdr:row>
      <xdr:rowOff>457200</xdr:rowOff>
    </xdr:from>
    <xdr:to>
      <xdr:col>6</xdr:col>
      <xdr:colOff>990600</xdr:colOff>
      <xdr:row>6</xdr:row>
      <xdr:rowOff>123825</xdr:rowOff>
    </xdr:to>
    <xdr:pic>
      <xdr:nvPicPr>
        <xdr:cNvPr id="6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53150" y="457200"/>
          <a:ext cx="1724025" cy="1466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381000</xdr:colOff>
      <xdr:row>13</xdr:row>
      <xdr:rowOff>238125</xdr:rowOff>
    </xdr:from>
    <xdr:to>
      <xdr:col>7</xdr:col>
      <xdr:colOff>428625</xdr:colOff>
      <xdr:row>20</xdr:row>
      <xdr:rowOff>47625</xdr:rowOff>
    </xdr:to>
    <xdr:pic>
      <xdr:nvPicPr>
        <xdr:cNvPr id="7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67575" y="3905250"/>
          <a:ext cx="1743075" cy="1676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1123950</xdr:colOff>
      <xdr:row>0</xdr:row>
      <xdr:rowOff>161925</xdr:rowOff>
    </xdr:from>
    <xdr:to>
      <xdr:col>7</xdr:col>
      <xdr:colOff>581025</xdr:colOff>
      <xdr:row>6</xdr:row>
      <xdr:rowOff>57150</xdr:rowOff>
    </xdr:to>
    <xdr:pic>
      <xdr:nvPicPr>
        <xdr:cNvPr id="8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10525" y="161925"/>
          <a:ext cx="1152525" cy="1695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809625</xdr:colOff>
      <xdr:row>13</xdr:row>
      <xdr:rowOff>57150</xdr:rowOff>
    </xdr:from>
    <xdr:to>
      <xdr:col>5</xdr:col>
      <xdr:colOff>1524000</xdr:colOff>
      <xdr:row>19</xdr:row>
      <xdr:rowOff>57150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05300" y="3724275"/>
          <a:ext cx="2409825" cy="1600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323850</xdr:colOff>
      <xdr:row>14</xdr:row>
      <xdr:rowOff>0</xdr:rowOff>
    </xdr:from>
    <xdr:to>
      <xdr:col>4</xdr:col>
      <xdr:colOff>457200</xdr:colOff>
      <xdr:row>19</xdr:row>
      <xdr:rowOff>57150</xdr:rowOff>
    </xdr:to>
    <xdr:pic>
      <xdr:nvPicPr>
        <xdr:cNvPr id="10" name="Picture 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24075" y="3933825"/>
          <a:ext cx="1828800" cy="1390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1257300</xdr:colOff>
      <xdr:row>21</xdr:row>
      <xdr:rowOff>28575</xdr:rowOff>
    </xdr:from>
    <xdr:to>
      <xdr:col>7</xdr:col>
      <xdr:colOff>676275</xdr:colOff>
      <xdr:row>28</xdr:row>
      <xdr:rowOff>38100</xdr:rowOff>
    </xdr:to>
    <xdr:pic>
      <xdr:nvPicPr>
        <xdr:cNvPr id="11" name="Picture 6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48425" y="5829300"/>
          <a:ext cx="2809875" cy="2114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1304925</xdr:colOff>
      <xdr:row>25</xdr:row>
      <xdr:rowOff>266700</xdr:rowOff>
    </xdr:from>
    <xdr:to>
      <xdr:col>5</xdr:col>
      <xdr:colOff>1095375</xdr:colOff>
      <xdr:row>31</xdr:row>
      <xdr:rowOff>0</xdr:rowOff>
    </xdr:to>
    <xdr:pic>
      <xdr:nvPicPr>
        <xdr:cNvPr id="12" name="Picture 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00600" y="7229475"/>
          <a:ext cx="1485900" cy="1266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38100</xdr:colOff>
      <xdr:row>15</xdr:row>
      <xdr:rowOff>171450</xdr:rowOff>
    </xdr:from>
    <xdr:to>
      <xdr:col>3</xdr:col>
      <xdr:colOff>66675</xdr:colOff>
      <xdr:row>20</xdr:row>
      <xdr:rowOff>228600</xdr:rowOff>
    </xdr:to>
    <xdr:pic>
      <xdr:nvPicPr>
        <xdr:cNvPr id="13" name="Picture 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" y="4371975"/>
          <a:ext cx="1724025" cy="1390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295275</xdr:colOff>
      <xdr:row>1</xdr:row>
      <xdr:rowOff>66675</xdr:rowOff>
    </xdr:from>
    <xdr:to>
      <xdr:col>4</xdr:col>
      <xdr:colOff>466725</xdr:colOff>
      <xdr:row>6</xdr:row>
      <xdr:rowOff>47625</xdr:rowOff>
    </xdr:to>
    <xdr:pic>
      <xdr:nvPicPr>
        <xdr:cNvPr id="14" name="Picture 7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95500" y="533400"/>
          <a:ext cx="1866900" cy="1314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600075</xdr:colOff>
      <xdr:row>1</xdr:row>
      <xdr:rowOff>0</xdr:rowOff>
    </xdr:from>
    <xdr:to>
      <xdr:col>5</xdr:col>
      <xdr:colOff>676275</xdr:colOff>
      <xdr:row>7</xdr:row>
      <xdr:rowOff>19050</xdr:rowOff>
    </xdr:to>
    <xdr:pic>
      <xdr:nvPicPr>
        <xdr:cNvPr id="15" name="Picture 7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95750" y="466725"/>
          <a:ext cx="1771650" cy="16192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7</xdr:row>
      <xdr:rowOff>66675</xdr:rowOff>
    </xdr:from>
    <xdr:to>
      <xdr:col>2</xdr:col>
      <xdr:colOff>1590675</xdr:colOff>
      <xdr:row>15</xdr:row>
      <xdr:rowOff>66675</xdr:rowOff>
    </xdr:to>
    <xdr:pic>
      <xdr:nvPicPr>
        <xdr:cNvPr id="16" name="Picture 7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3350" y="2133600"/>
          <a:ext cx="1562100" cy="2133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1685925</xdr:colOff>
      <xdr:row>7</xdr:row>
      <xdr:rowOff>238125</xdr:rowOff>
    </xdr:from>
    <xdr:to>
      <xdr:col>4</xdr:col>
      <xdr:colOff>581025</xdr:colOff>
      <xdr:row>13</xdr:row>
      <xdr:rowOff>114300</xdr:rowOff>
    </xdr:to>
    <xdr:pic>
      <xdr:nvPicPr>
        <xdr:cNvPr id="17" name="Picture 7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90700" y="2305050"/>
          <a:ext cx="2286000" cy="14763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38100</xdr:colOff>
      <xdr:row>6</xdr:row>
      <xdr:rowOff>219075</xdr:rowOff>
    </xdr:from>
    <xdr:to>
      <xdr:col>7</xdr:col>
      <xdr:colOff>561975</xdr:colOff>
      <xdr:row>13</xdr:row>
      <xdr:rowOff>28575</xdr:rowOff>
    </xdr:to>
    <xdr:pic>
      <xdr:nvPicPr>
        <xdr:cNvPr id="18" name="Picture 7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24675" y="2019300"/>
          <a:ext cx="2219325" cy="1676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76200</xdr:colOff>
      <xdr:row>25</xdr:row>
      <xdr:rowOff>304800</xdr:rowOff>
    </xdr:from>
    <xdr:to>
      <xdr:col>3</xdr:col>
      <xdr:colOff>180975</xdr:colOff>
      <xdr:row>30</xdr:row>
      <xdr:rowOff>9525</xdr:rowOff>
    </xdr:to>
    <xdr:pic>
      <xdr:nvPicPr>
        <xdr:cNvPr id="19" name="Picture 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7267575"/>
          <a:ext cx="1800225" cy="10572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609600</xdr:colOff>
      <xdr:row>25</xdr:row>
      <xdr:rowOff>333375</xdr:rowOff>
    </xdr:from>
    <xdr:to>
      <xdr:col>4</xdr:col>
      <xdr:colOff>695325</xdr:colOff>
      <xdr:row>30</xdr:row>
      <xdr:rowOff>171450</xdr:rowOff>
    </xdr:to>
    <xdr:pic>
      <xdr:nvPicPr>
        <xdr:cNvPr id="20" name="Picture 8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09825" y="7296150"/>
          <a:ext cx="1781175" cy="1190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23.png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K23"/>
  <sheetViews>
    <sheetView showGridLines="0" workbookViewId="0" topLeftCell="A1">
      <selection activeCell="D19" sqref="D19"/>
    </sheetView>
  </sheetViews>
  <sheetFormatPr defaultColWidth="11.00390625" defaultRowHeight="14.25"/>
  <cols>
    <col min="1" max="1" width="3.00390625" style="1" customWidth="1"/>
    <col min="2" max="2" width="13.875" style="1" customWidth="1"/>
    <col min="3" max="3" width="4.25390625" style="1" customWidth="1"/>
    <col min="4" max="4" width="74.25390625" style="1" customWidth="1"/>
    <col min="5" max="5" width="11.00390625" style="1" customWidth="1"/>
    <col min="6" max="6" width="27.25390625" style="1" customWidth="1"/>
    <col min="7" max="10" width="11.00390625" style="1" customWidth="1"/>
    <col min="11" max="11" width="16.25390625" style="1" customWidth="1"/>
    <col min="12" max="16384" width="11.00390625" style="1" customWidth="1"/>
  </cols>
  <sheetData>
    <row r="1" spans="2:5" ht="28.5" customHeight="1">
      <c r="B1" s="57" t="s">
        <v>59</v>
      </c>
      <c r="C1" s="57"/>
      <c r="D1" s="57"/>
      <c r="E1" s="57"/>
    </row>
    <row r="2" spans="2:11" ht="60" customHeight="1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37.5" customHeight="1">
      <c r="B3" s="60" t="s">
        <v>2</v>
      </c>
      <c r="C3" s="60"/>
      <c r="D3" s="60"/>
      <c r="E3" s="60"/>
      <c r="F3" s="2"/>
      <c r="G3" s="2"/>
      <c r="H3" s="2"/>
      <c r="I3" s="2"/>
      <c r="J3" s="2"/>
      <c r="K3" s="2"/>
    </row>
    <row r="4" spans="2:11" ht="23.25" customHeight="1">
      <c r="B4" s="3" t="s">
        <v>3</v>
      </c>
      <c r="C4" s="4">
        <v>1</v>
      </c>
      <c r="D4" s="5" t="s">
        <v>4</v>
      </c>
      <c r="E4" s="6"/>
      <c r="F4" s="6"/>
      <c r="G4" s="2"/>
      <c r="H4" s="2"/>
      <c r="I4" s="2"/>
      <c r="J4" s="2"/>
      <c r="K4" s="2"/>
    </row>
    <row r="5" spans="2:11" ht="23.25" customHeight="1">
      <c r="B5" s="3"/>
      <c r="C5" s="4">
        <v>2</v>
      </c>
      <c r="D5" s="5" t="s">
        <v>56</v>
      </c>
      <c r="E5" s="6"/>
      <c r="F5" s="6"/>
      <c r="G5" s="2"/>
      <c r="H5" s="2"/>
      <c r="I5" s="2"/>
      <c r="J5" s="2"/>
      <c r="K5" s="2"/>
    </row>
    <row r="6" spans="2:11" ht="23.25" customHeight="1">
      <c r="B6" s="3"/>
      <c r="C6" s="4">
        <v>3</v>
      </c>
      <c r="D6" s="5" t="s">
        <v>57</v>
      </c>
      <c r="E6" s="6"/>
      <c r="F6" s="6"/>
      <c r="G6" s="2"/>
      <c r="H6" s="2"/>
      <c r="I6" s="2"/>
      <c r="J6" s="2"/>
      <c r="K6" s="2"/>
    </row>
    <row r="7" spans="2:11" ht="23.25" customHeight="1">
      <c r="B7" s="3"/>
      <c r="C7" s="4"/>
      <c r="D7" s="5"/>
      <c r="E7" s="6"/>
      <c r="F7" s="6"/>
      <c r="G7" s="2"/>
      <c r="H7" s="2"/>
      <c r="I7" s="2"/>
      <c r="J7" s="2"/>
      <c r="K7" s="2"/>
    </row>
    <row r="8" spans="2:11" ht="23.25" customHeight="1">
      <c r="B8" s="3"/>
      <c r="C8" s="4"/>
      <c r="D8" s="5"/>
      <c r="E8" s="6"/>
      <c r="F8" s="6"/>
      <c r="G8" s="2"/>
      <c r="H8" s="2"/>
      <c r="I8" s="2"/>
      <c r="J8" s="2"/>
      <c r="K8" s="2"/>
    </row>
    <row r="9" spans="2:11" ht="21" customHeight="1">
      <c r="B9" s="3"/>
      <c r="C9" s="6"/>
      <c r="D9" s="7"/>
      <c r="E9" s="6"/>
      <c r="F9" s="6"/>
      <c r="G9" s="2"/>
      <c r="H9" s="2"/>
      <c r="I9" s="2"/>
      <c r="J9" s="2"/>
      <c r="K9" s="2"/>
    </row>
    <row r="10" spans="2:11" ht="21" customHeight="1">
      <c r="B10" s="3"/>
      <c r="C10" s="58" t="s">
        <v>58</v>
      </c>
      <c r="D10" s="58"/>
      <c r="E10" s="58"/>
      <c r="F10" s="58"/>
      <c r="G10" s="2"/>
      <c r="H10" s="2"/>
      <c r="I10" s="2"/>
      <c r="J10" s="2"/>
      <c r="K10" s="2"/>
    </row>
    <row r="11" spans="2:11" ht="24.75" customHeight="1">
      <c r="B11" s="3"/>
      <c r="C11" s="4"/>
      <c r="D11" s="7"/>
      <c r="E11" s="6"/>
      <c r="F11" s="6"/>
      <c r="G11" s="2"/>
      <c r="H11" s="2"/>
      <c r="I11" s="2"/>
      <c r="J11" s="2"/>
      <c r="K11" s="2"/>
    </row>
    <row r="12" spans="2:11" ht="18.75" customHeight="1">
      <c r="B12" s="3"/>
      <c r="C12" s="3"/>
      <c r="D12" s="2"/>
      <c r="E12" s="2"/>
      <c r="F12" s="2"/>
      <c r="G12" s="2"/>
      <c r="H12" s="2"/>
      <c r="I12" s="2"/>
      <c r="J12" s="2"/>
      <c r="K12" s="2"/>
    </row>
    <row r="13" spans="2:11" ht="18.75" customHeight="1">
      <c r="B13" s="60" t="s">
        <v>5</v>
      </c>
      <c r="C13" s="60"/>
      <c r="D13" s="60"/>
      <c r="E13" s="2"/>
      <c r="F13" s="2"/>
      <c r="G13" s="2"/>
      <c r="H13" s="2"/>
      <c r="I13" s="2"/>
      <c r="J13" s="2"/>
      <c r="K13" s="2"/>
    </row>
    <row r="14" spans="2:11" ht="7.5" customHeight="1">
      <c r="B14" s="3"/>
      <c r="C14" s="3"/>
      <c r="D14" s="2"/>
      <c r="E14" s="2"/>
      <c r="F14" s="2"/>
      <c r="G14" s="2"/>
      <c r="H14" s="2"/>
      <c r="I14" s="2"/>
      <c r="J14" s="2"/>
      <c r="K14" s="2"/>
    </row>
    <row r="15" spans="2:11" ht="26.25" customHeight="1">
      <c r="B15" s="3"/>
      <c r="C15" s="4">
        <v>1</v>
      </c>
      <c r="D15" s="58" t="s">
        <v>6</v>
      </c>
      <c r="E15" s="58"/>
      <c r="F15" s="58"/>
      <c r="G15" s="2"/>
      <c r="H15" s="2"/>
      <c r="I15" s="2"/>
      <c r="J15" s="2"/>
      <c r="K15" s="2"/>
    </row>
    <row r="16" spans="2:11" ht="26.25" customHeight="1">
      <c r="B16" s="3"/>
      <c r="C16" s="4">
        <v>2</v>
      </c>
      <c r="D16" s="58" t="s">
        <v>7</v>
      </c>
      <c r="E16" s="58"/>
      <c r="F16" s="58"/>
      <c r="G16" s="2"/>
      <c r="H16" s="2"/>
      <c r="I16" s="2"/>
      <c r="J16" s="2"/>
      <c r="K16" s="2"/>
    </row>
    <row r="17" spans="2:11" ht="26.25" customHeight="1">
      <c r="B17" s="3"/>
      <c r="C17" s="8">
        <v>3</v>
      </c>
      <c r="D17" s="58" t="s">
        <v>8</v>
      </c>
      <c r="E17" s="58"/>
      <c r="G17" s="2"/>
      <c r="H17" s="2"/>
      <c r="I17" s="2"/>
      <c r="J17" s="2"/>
      <c r="K17" s="2"/>
    </row>
    <row r="18" spans="2:11" ht="26.25" customHeight="1">
      <c r="B18" s="3"/>
      <c r="C18" s="4">
        <v>4</v>
      </c>
      <c r="D18" s="7" t="s">
        <v>9</v>
      </c>
      <c r="F18" s="2"/>
      <c r="G18" s="2"/>
      <c r="H18" s="2"/>
      <c r="I18" s="2"/>
      <c r="J18" s="2"/>
      <c r="K18" s="2"/>
    </row>
    <row r="19" spans="2:4" ht="33.75" customHeight="1">
      <c r="B19" s="9"/>
      <c r="C19" s="9"/>
      <c r="D19" s="10" t="s">
        <v>10</v>
      </c>
    </row>
    <row r="20" spans="2:3" ht="12.75" customHeight="1">
      <c r="B20" s="11"/>
      <c r="C20" s="11"/>
    </row>
    <row r="21" spans="2:6" ht="18.75" customHeight="1">
      <c r="B21" s="12"/>
      <c r="C21" s="13"/>
      <c r="D21" s="58"/>
      <c r="E21" s="58"/>
      <c r="F21" s="58"/>
    </row>
    <row r="22" spans="2:3" ht="18.75" customHeight="1">
      <c r="B22" s="12"/>
      <c r="C22" s="12"/>
    </row>
    <row r="23" spans="2:3" ht="18.75" customHeight="1">
      <c r="B23" s="12"/>
      <c r="C23" s="12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</sheetData>
  <sheetProtection password="E6C0" sheet="1" objects="1" scenarios="1" selectLockedCells="1"/>
  <mergeCells count="9">
    <mergeCell ref="B1:E1"/>
    <mergeCell ref="D21:F21"/>
    <mergeCell ref="D15:F15"/>
    <mergeCell ref="D16:F16"/>
    <mergeCell ref="D17:E17"/>
    <mergeCell ref="B2:K2"/>
    <mergeCell ref="B3:E3"/>
    <mergeCell ref="C10:F10"/>
    <mergeCell ref="B13:D13"/>
  </mergeCells>
  <hyperlinks>
    <hyperlink ref="D19" r:id="rId1" display="chrissnuggs@gmail.com"/>
  </hyperlinks>
  <printOptions/>
  <pageMargins left="0.75" right="0.75" top="1" bottom="1" header="0.4921259845" footer="0.4921259845"/>
  <pageSetup orientation="portrait" paperSize="9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O28"/>
  <sheetViews>
    <sheetView showGridLines="0" tabSelected="1" workbookViewId="0" topLeftCell="B1">
      <selection activeCell="J5" sqref="J5"/>
    </sheetView>
  </sheetViews>
  <sheetFormatPr defaultColWidth="11.00390625" defaultRowHeight="14.25"/>
  <cols>
    <col min="1" max="1" width="4.125" style="15" hidden="1" customWidth="1"/>
    <col min="2" max="2" width="1.37890625" style="15" customWidth="1"/>
    <col min="3" max="7" width="22.25390625" style="16" customWidth="1"/>
    <col min="8" max="8" width="10.625" style="16" customWidth="1"/>
    <col min="9" max="9" width="10.75390625" style="16" customWidth="1"/>
    <col min="10" max="10" width="4.00390625" style="16" customWidth="1"/>
    <col min="11" max="11" width="7.00390625" style="16" customWidth="1"/>
    <col min="12" max="12" width="4.00390625" style="16" customWidth="1"/>
    <col min="13" max="13" width="4.125" style="16" customWidth="1"/>
    <col min="14" max="14" width="6.00390625" style="16" customWidth="1"/>
    <col min="15" max="15" width="7.875" style="16" customWidth="1"/>
    <col min="16" max="16" width="2.125" style="15" customWidth="1"/>
    <col min="17" max="16384" width="11.00390625" style="15" customWidth="1"/>
  </cols>
  <sheetData>
    <row r="1" spans="3:15" ht="36.75" customHeight="1" thickBot="1">
      <c r="C1" s="38" t="s">
        <v>54</v>
      </c>
      <c r="D1" s="37"/>
      <c r="E1" s="37"/>
      <c r="F1" s="37"/>
      <c r="G1" s="37"/>
      <c r="I1" s="17" t="s">
        <v>24</v>
      </c>
      <c r="K1" s="30"/>
      <c r="L1" s="30"/>
      <c r="M1" s="46"/>
      <c r="N1" s="27"/>
      <c r="O1" s="27"/>
    </row>
    <row r="2" spans="3:15" ht="21" customHeight="1" thickTop="1">
      <c r="C2" s="26"/>
      <c r="D2" s="26"/>
      <c r="E2" s="26"/>
      <c r="F2" s="26"/>
      <c r="G2" s="26"/>
      <c r="H2" s="18"/>
      <c r="I2" s="61" t="s">
        <v>61</v>
      </c>
      <c r="J2" s="62"/>
      <c r="K2" s="62"/>
      <c r="L2" s="65" t="s">
        <v>60</v>
      </c>
      <c r="M2" s="66"/>
      <c r="N2" s="39"/>
      <c r="O2" s="23"/>
    </row>
    <row r="3" spans="3:15" ht="21" customHeight="1">
      <c r="C3" s="26"/>
      <c r="D3" s="26"/>
      <c r="E3" s="26"/>
      <c r="F3" s="26"/>
      <c r="G3" s="26"/>
      <c r="H3" s="39"/>
      <c r="I3" s="63"/>
      <c r="J3" s="64"/>
      <c r="K3" s="64"/>
      <c r="L3" s="67"/>
      <c r="M3" s="68"/>
      <c r="N3" s="43"/>
      <c r="O3" s="43"/>
    </row>
    <row r="4" spans="3:15" ht="21" customHeight="1" thickBot="1">
      <c r="C4" s="26"/>
      <c r="D4" s="26"/>
      <c r="E4" s="26"/>
      <c r="F4" s="26"/>
      <c r="G4" s="26"/>
      <c r="H4" s="18"/>
      <c r="I4" s="31" t="s">
        <v>55</v>
      </c>
      <c r="J4" s="32" t="s">
        <v>62</v>
      </c>
      <c r="K4" s="42" t="s">
        <v>0</v>
      </c>
      <c r="L4" s="67"/>
      <c r="M4" s="68"/>
      <c r="N4" s="45"/>
      <c r="O4" s="44"/>
    </row>
    <row r="5" spans="3:13" ht="21" customHeight="1">
      <c r="C5" s="26"/>
      <c r="D5" s="26"/>
      <c r="E5" s="26"/>
      <c r="F5" s="26"/>
      <c r="G5" s="26"/>
      <c r="H5" s="18"/>
      <c r="I5" s="41" t="str">
        <f aca="true" t="shared" si="0" ref="I5:I24">VLOOKUP(A7,set1,2)</f>
        <v>baboon</v>
      </c>
      <c r="J5" s="34"/>
      <c r="K5" s="47">
        <f>IF(ISBLANK(J5),"",IF(EXACT(J5,DATA!D2),"YES","NO"))</f>
      </c>
      <c r="L5" s="69"/>
      <c r="M5" s="50">
        <f aca="true" t="shared" si="1" ref="M5:M24">IF(ISBLANK(L5),"",VLOOKUP(I5,animals,2))</f>
      </c>
    </row>
    <row r="6" spans="3:13" ht="21" customHeight="1">
      <c r="C6" s="26"/>
      <c r="D6" s="26"/>
      <c r="E6" s="26"/>
      <c r="F6" s="26"/>
      <c r="G6" s="26"/>
      <c r="H6" s="18"/>
      <c r="I6" s="28" t="str">
        <f t="shared" si="0"/>
        <v>chimp</v>
      </c>
      <c r="J6" s="35"/>
      <c r="K6" s="48">
        <f>IF(ISBLANK(J6),"",IF(EXACT(J6,DATA!D3),"YES","NO"))</f>
      </c>
      <c r="L6" s="69"/>
      <c r="M6" s="50">
        <f t="shared" si="1"/>
      </c>
    </row>
    <row r="7" spans="1:13" ht="21" customHeight="1">
      <c r="A7" s="21">
        <v>1</v>
      </c>
      <c r="B7" s="21"/>
      <c r="C7" s="26"/>
      <c r="D7" s="26"/>
      <c r="E7" s="26"/>
      <c r="F7" s="26"/>
      <c r="G7" s="26"/>
      <c r="H7" s="18"/>
      <c r="I7" s="28" t="str">
        <f t="shared" si="0"/>
        <v>crocodile</v>
      </c>
      <c r="J7" s="35"/>
      <c r="K7" s="48">
        <f>IF(ISBLANK(J7),"",IF(EXACT(J7,DATA!D4),"YES","NO"))</f>
      </c>
      <c r="L7" s="69"/>
      <c r="M7" s="50">
        <f t="shared" si="1"/>
      </c>
    </row>
    <row r="8" spans="1:13" ht="21" customHeight="1">
      <c r="A8" s="21">
        <v>2</v>
      </c>
      <c r="B8" s="21"/>
      <c r="C8" s="37"/>
      <c r="D8" s="37"/>
      <c r="E8" s="37"/>
      <c r="F8" s="37"/>
      <c r="G8" s="37"/>
      <c r="I8" s="28" t="str">
        <f t="shared" si="0"/>
        <v>elephant</v>
      </c>
      <c r="J8" s="35"/>
      <c r="K8" s="48">
        <f>IF(ISBLANK(J8),"",IF(EXACT(J8,DATA!D5),"YES","NO"))</f>
      </c>
      <c r="L8" s="69"/>
      <c r="M8" s="50">
        <f t="shared" si="1"/>
      </c>
    </row>
    <row r="9" spans="1:13" ht="21" customHeight="1">
      <c r="A9" s="21">
        <v>3</v>
      </c>
      <c r="B9" s="21"/>
      <c r="C9" s="26"/>
      <c r="D9" s="26"/>
      <c r="E9" s="26"/>
      <c r="F9" s="26"/>
      <c r="G9" s="26"/>
      <c r="H9" s="18"/>
      <c r="I9" s="28" t="str">
        <f t="shared" si="0"/>
        <v>gazelle</v>
      </c>
      <c r="J9" s="35"/>
      <c r="K9" s="48">
        <f>IF(ISBLANK(J9),"",IF(EXACT(J9,DATA!D6),"YES","NO"))</f>
      </c>
      <c r="L9" s="69"/>
      <c r="M9" s="50">
        <f t="shared" si="1"/>
      </c>
    </row>
    <row r="10" spans="1:13" ht="21" customHeight="1">
      <c r="A10" s="21">
        <v>4</v>
      </c>
      <c r="B10" s="21"/>
      <c r="C10" s="26"/>
      <c r="D10" s="26"/>
      <c r="E10" s="26"/>
      <c r="F10" s="26"/>
      <c r="G10" s="26"/>
      <c r="H10" s="18"/>
      <c r="I10" s="28" t="str">
        <f t="shared" si="0"/>
        <v>gibbon</v>
      </c>
      <c r="J10" s="35"/>
      <c r="K10" s="48">
        <f>IF(ISBLANK(J10),"",IF(EXACT(J10,DATA!D7),"YES","NO"))</f>
      </c>
      <c r="L10" s="69"/>
      <c r="M10" s="50">
        <f t="shared" si="1"/>
      </c>
    </row>
    <row r="11" spans="1:13" ht="21" customHeight="1">
      <c r="A11" s="21">
        <v>5</v>
      </c>
      <c r="B11" s="21"/>
      <c r="C11" s="26"/>
      <c r="D11" s="26"/>
      <c r="E11" s="26"/>
      <c r="F11" s="26"/>
      <c r="G11" s="26"/>
      <c r="H11" s="18"/>
      <c r="I11" s="28" t="str">
        <f t="shared" si="0"/>
        <v>giraffe</v>
      </c>
      <c r="J11" s="35"/>
      <c r="K11" s="48">
        <f>IF(ISBLANK(J11),"",IF(EXACT(J11,DATA!D8),"YES","NO"))</f>
      </c>
      <c r="L11" s="69"/>
      <c r="M11" s="50">
        <f t="shared" si="1"/>
      </c>
    </row>
    <row r="12" spans="1:13" ht="21" customHeight="1">
      <c r="A12" s="21">
        <v>6</v>
      </c>
      <c r="B12" s="21"/>
      <c r="C12" s="26"/>
      <c r="D12" s="26"/>
      <c r="E12" s="26"/>
      <c r="F12" s="26"/>
      <c r="G12" s="26"/>
      <c r="H12" s="22"/>
      <c r="I12" s="28" t="str">
        <f t="shared" si="0"/>
        <v>gorilla</v>
      </c>
      <c r="J12" s="35"/>
      <c r="K12" s="48">
        <f>IF(ISBLANK(J12),"",IF(EXACT(J12,DATA!D9),"YES","NO"))</f>
      </c>
      <c r="L12" s="69"/>
      <c r="M12" s="50">
        <f t="shared" si="1"/>
      </c>
    </row>
    <row r="13" spans="1:13" ht="21" customHeight="1">
      <c r="A13" s="21">
        <v>7</v>
      </c>
      <c r="B13" s="21"/>
      <c r="C13" s="37"/>
      <c r="D13" s="37"/>
      <c r="E13" s="37"/>
      <c r="F13" s="37"/>
      <c r="G13" s="37"/>
      <c r="H13" s="23"/>
      <c r="I13" s="28" t="str">
        <f t="shared" si="0"/>
        <v>hyena</v>
      </c>
      <c r="J13" s="35"/>
      <c r="K13" s="48">
        <f>IF(ISBLANK(J13),"",IF(EXACT(J13,DATA!D10),"YES","NO"))</f>
      </c>
      <c r="L13" s="69"/>
      <c r="M13" s="50">
        <f t="shared" si="1"/>
      </c>
    </row>
    <row r="14" spans="1:13" ht="21" customHeight="1">
      <c r="A14" s="21">
        <v>8</v>
      </c>
      <c r="B14" s="21"/>
      <c r="C14" s="37"/>
      <c r="D14" s="37"/>
      <c r="E14" s="37"/>
      <c r="F14" s="37"/>
      <c r="G14" s="37"/>
      <c r="H14" s="23"/>
      <c r="I14" s="28" t="str">
        <f t="shared" si="0"/>
        <v>leopard</v>
      </c>
      <c r="J14" s="35"/>
      <c r="K14" s="48">
        <f>IF(ISBLANK(J14),"",IF(EXACT(J14,DATA!D11),"YES","NO"))</f>
      </c>
      <c r="L14" s="69"/>
      <c r="M14" s="50">
        <f t="shared" si="1"/>
      </c>
    </row>
    <row r="15" spans="1:13" ht="21" customHeight="1">
      <c r="A15" s="21">
        <v>9</v>
      </c>
      <c r="B15" s="21"/>
      <c r="C15" s="26"/>
      <c r="D15" s="26"/>
      <c r="E15" s="26"/>
      <c r="F15" s="26"/>
      <c r="G15" s="26"/>
      <c r="H15" s="22"/>
      <c r="I15" s="28" t="str">
        <f t="shared" si="0"/>
        <v>lion</v>
      </c>
      <c r="J15" s="35"/>
      <c r="K15" s="48">
        <f>IF(ISBLANK(J15),"",IF(EXACT(J15,DATA!D12),"YES","NO"))</f>
      </c>
      <c r="L15" s="69"/>
      <c r="M15" s="50">
        <f t="shared" si="1"/>
      </c>
    </row>
    <row r="16" spans="1:13" ht="21" customHeight="1">
      <c r="A16" s="21">
        <v>10</v>
      </c>
      <c r="B16" s="21"/>
      <c r="C16" s="26"/>
      <c r="D16" s="26"/>
      <c r="E16" s="26"/>
      <c r="F16" s="26"/>
      <c r="G16" s="26"/>
      <c r="H16" s="22"/>
      <c r="I16" s="28" t="str">
        <f t="shared" si="0"/>
        <v>llama</v>
      </c>
      <c r="J16" s="35"/>
      <c r="K16" s="48">
        <f>IF(ISBLANK(J16),"",IF(EXACT(J16,DATA!D13),"YES","NO"))</f>
      </c>
      <c r="L16" s="69"/>
      <c r="M16" s="50">
        <f t="shared" si="1"/>
      </c>
    </row>
    <row r="17" spans="1:13" ht="21" customHeight="1">
      <c r="A17" s="21">
        <v>11</v>
      </c>
      <c r="B17" s="21"/>
      <c r="C17" s="26"/>
      <c r="D17" s="26"/>
      <c r="E17" s="26"/>
      <c r="F17" s="26"/>
      <c r="G17" s="26"/>
      <c r="H17" s="18"/>
      <c r="I17" s="28" t="str">
        <f t="shared" si="0"/>
        <v>penguin</v>
      </c>
      <c r="J17" s="35"/>
      <c r="K17" s="48">
        <f>IF(ISBLANK(J17),"",IF(EXACT(J17,DATA!D14),"YES","NO"))</f>
      </c>
      <c r="L17" s="69"/>
      <c r="M17" s="50">
        <f t="shared" si="1"/>
      </c>
    </row>
    <row r="18" spans="1:13" ht="21" customHeight="1">
      <c r="A18" s="21">
        <v>12</v>
      </c>
      <c r="B18" s="21"/>
      <c r="C18" s="26"/>
      <c r="D18" s="26"/>
      <c r="E18" s="26"/>
      <c r="F18" s="26"/>
      <c r="G18" s="26"/>
      <c r="H18" s="18"/>
      <c r="I18" s="28" t="str">
        <f t="shared" si="0"/>
        <v>seal</v>
      </c>
      <c r="J18" s="35"/>
      <c r="K18" s="48">
        <f>IF(ISBLANK(J18),"",IF(EXACT(J18,DATA!D15),"YES","NO"))</f>
      </c>
      <c r="L18" s="69"/>
      <c r="M18" s="50">
        <f t="shared" si="1"/>
      </c>
    </row>
    <row r="19" spans="1:13" ht="21" customHeight="1">
      <c r="A19" s="21">
        <v>13</v>
      </c>
      <c r="B19" s="24"/>
      <c r="C19" s="37"/>
      <c r="D19" s="37"/>
      <c r="E19" s="37"/>
      <c r="F19" s="37"/>
      <c r="G19" s="37"/>
      <c r="I19" s="28" t="str">
        <f t="shared" si="0"/>
        <v>shark</v>
      </c>
      <c r="J19" s="35"/>
      <c r="K19" s="48">
        <f>IF(ISBLANK(J19),"",IF(EXACT(J19,DATA!D16),"YES","NO"))</f>
      </c>
      <c r="L19" s="69"/>
      <c r="M19" s="50">
        <f t="shared" si="1"/>
      </c>
    </row>
    <row r="20" spans="1:15" ht="21" customHeight="1">
      <c r="A20" s="21">
        <v>14</v>
      </c>
      <c r="C20" s="37"/>
      <c r="D20" s="37"/>
      <c r="E20" s="37"/>
      <c r="F20" s="37"/>
      <c r="G20" s="37"/>
      <c r="I20" s="28" t="str">
        <f t="shared" si="0"/>
        <v>tiger</v>
      </c>
      <c r="J20" s="35"/>
      <c r="K20" s="48">
        <f>IF(ISBLANK(J20),"",IF(EXACT(J20,DATA!D17),"YES","NO"))</f>
      </c>
      <c r="L20" s="69"/>
      <c r="M20" s="50">
        <f t="shared" si="1"/>
      </c>
      <c r="N20" s="33"/>
      <c r="O20" s="15"/>
    </row>
    <row r="21" spans="1:15" ht="21" customHeight="1">
      <c r="A21" s="21">
        <v>15</v>
      </c>
      <c r="C21" s="26"/>
      <c r="D21" s="26"/>
      <c r="E21" s="26"/>
      <c r="F21" s="26"/>
      <c r="G21" s="26"/>
      <c r="H21" s="18"/>
      <c r="I21" s="28" t="str">
        <f t="shared" si="0"/>
        <v>walrus</v>
      </c>
      <c r="J21" s="35"/>
      <c r="K21" s="48">
        <f>IF(ISBLANK(J21),"",IF(EXACT(J21,DATA!D18),"YES","NO"))</f>
      </c>
      <c r="L21" s="69"/>
      <c r="M21" s="50">
        <f t="shared" si="1"/>
      </c>
      <c r="N21" s="33"/>
      <c r="O21" s="15"/>
    </row>
    <row r="22" spans="1:15" ht="21" customHeight="1">
      <c r="A22" s="21">
        <v>16</v>
      </c>
      <c r="C22" s="18"/>
      <c r="D22" s="18"/>
      <c r="E22" s="18"/>
      <c r="F22" s="18"/>
      <c r="G22" s="18"/>
      <c r="H22" s="18"/>
      <c r="I22" s="28" t="str">
        <f t="shared" si="0"/>
        <v>whale</v>
      </c>
      <c r="J22" s="35"/>
      <c r="K22" s="48">
        <f>IF(ISBLANK(J22),"",IF(EXACT(J22,DATA!D19),"YES","NO"))</f>
      </c>
      <c r="L22" s="69"/>
      <c r="M22" s="50">
        <f t="shared" si="1"/>
      </c>
      <c r="N22" s="33"/>
      <c r="O22" s="15"/>
    </row>
    <row r="23" spans="1:15" ht="21" customHeight="1">
      <c r="A23" s="21">
        <v>17</v>
      </c>
      <c r="C23" s="18"/>
      <c r="D23" s="18"/>
      <c r="E23" s="18"/>
      <c r="F23" s="18"/>
      <c r="G23" s="18"/>
      <c r="H23" s="18"/>
      <c r="I23" s="28" t="str">
        <f t="shared" si="0"/>
        <v>yak</v>
      </c>
      <c r="J23" s="35"/>
      <c r="K23" s="48">
        <f>IF(ISBLANK(J23),"",IF(EXACT(J23,DATA!D20),"YES","NO"))</f>
      </c>
      <c r="L23" s="69"/>
      <c r="M23" s="50">
        <f t="shared" si="1"/>
      </c>
      <c r="N23" s="15"/>
      <c r="O23" s="15"/>
    </row>
    <row r="24" spans="1:15" ht="21" customHeight="1" thickBot="1">
      <c r="A24" s="21">
        <v>18</v>
      </c>
      <c r="I24" s="29" t="str">
        <f t="shared" si="0"/>
        <v>zebra</v>
      </c>
      <c r="J24" s="36"/>
      <c r="K24" s="49">
        <f>IF(ISBLANK(J24),"",IF(EXACT(J24,DATA!D21),"YES","NO"))</f>
      </c>
      <c r="L24" s="70"/>
      <c r="M24" s="51">
        <f t="shared" si="1"/>
      </c>
      <c r="N24" s="15"/>
      <c r="O24" s="15"/>
    </row>
    <row r="25" spans="1:15" ht="28.5" customHeight="1" thickTop="1">
      <c r="A25" s="21">
        <v>19</v>
      </c>
      <c r="C25" s="18"/>
      <c r="D25" s="18"/>
      <c r="E25" s="18"/>
      <c r="F25" s="18"/>
      <c r="G25" s="18"/>
      <c r="H25" s="18"/>
      <c r="I25" s="18"/>
      <c r="J25" s="19" t="s">
        <v>23</v>
      </c>
      <c r="K25" s="55">
        <f>COUNTIF(K5:K24,"YES")</f>
        <v>0</v>
      </c>
      <c r="L25" s="52"/>
      <c r="M25" s="15"/>
      <c r="N25" s="15"/>
      <c r="O25" s="15"/>
    </row>
    <row r="26" spans="1:15" ht="28.5" customHeight="1" thickBot="1">
      <c r="A26" s="21">
        <v>20</v>
      </c>
      <c r="C26" s="18"/>
      <c r="D26" s="18"/>
      <c r="E26" s="18"/>
      <c r="F26" s="18"/>
      <c r="G26" s="18"/>
      <c r="H26" s="18"/>
      <c r="I26" s="18"/>
      <c r="J26" s="19" t="s">
        <v>25</v>
      </c>
      <c r="K26" s="56">
        <v>20</v>
      </c>
      <c r="L26" s="52"/>
      <c r="M26" s="15"/>
      <c r="N26" s="15"/>
      <c r="O26" s="15"/>
    </row>
    <row r="27" spans="3:12" ht="27.75" customHeight="1" thickBot="1">
      <c r="C27" s="18"/>
      <c r="D27" s="18"/>
      <c r="E27" s="18"/>
      <c r="F27" s="18"/>
      <c r="G27" s="18"/>
      <c r="H27" s="18"/>
      <c r="I27" s="18"/>
      <c r="J27" s="20"/>
      <c r="K27" s="54">
        <f>IF(K26=0,"",K25/K26)</f>
        <v>0</v>
      </c>
      <c r="L27" s="53"/>
    </row>
    <row r="28" spans="3:9" ht="18" customHeight="1" thickTop="1">
      <c r="C28" s="18"/>
      <c r="D28" s="18"/>
      <c r="E28" s="18"/>
      <c r="F28" s="18"/>
      <c r="G28" s="18"/>
      <c r="H28" s="18"/>
      <c r="I28" s="18"/>
    </row>
    <row r="29" ht="18" customHeight="1"/>
    <row r="30" ht="14.25"/>
    <row r="31" ht="14.25"/>
  </sheetData>
  <sheetProtection password="E6C0" sheet="1" objects="1" scenarios="1" selectLockedCells="1"/>
  <mergeCells count="2">
    <mergeCell ref="I2:K3"/>
    <mergeCell ref="L2:M4"/>
  </mergeCells>
  <conditionalFormatting sqref="K5:L24">
    <cfRule type="cellIs" priority="1" dxfId="0" operator="equal" stopIfTrue="1">
      <formula>"NO"</formula>
    </cfRule>
    <cfRule type="cellIs" priority="2" dxfId="1" operator="equal" stopIfTrue="1">
      <formula>"YES"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B2:G21"/>
  <sheetViews>
    <sheetView workbookViewId="0" topLeftCell="A1">
      <selection activeCell="A1" sqref="A1:IV16384"/>
    </sheetView>
  </sheetViews>
  <sheetFormatPr defaultColWidth="11.00390625" defaultRowHeight="14.25"/>
  <cols>
    <col min="1" max="1" width="6.50390625" style="0" customWidth="1"/>
    <col min="2" max="2" width="4.50390625" style="40" customWidth="1"/>
    <col min="3" max="3" width="13.25390625" style="25" customWidth="1"/>
    <col min="4" max="4" width="11.00390625" style="25" customWidth="1"/>
    <col min="6" max="6" width="14.125" style="0" customWidth="1"/>
  </cols>
  <sheetData>
    <row r="2" spans="2:7" ht="19.5" customHeight="1">
      <c r="B2" s="14">
        <v>1</v>
      </c>
      <c r="C2" s="14" t="s">
        <v>51</v>
      </c>
      <c r="D2" s="14" t="s">
        <v>28</v>
      </c>
      <c r="F2" s="14" t="s">
        <v>51</v>
      </c>
      <c r="G2" s="14" t="s">
        <v>28</v>
      </c>
    </row>
    <row r="3" spans="2:7" ht="19.5" customHeight="1">
      <c r="B3" s="14">
        <v>2</v>
      </c>
      <c r="C3" s="14" t="s">
        <v>34</v>
      </c>
      <c r="D3" s="14" t="s">
        <v>29</v>
      </c>
      <c r="F3" s="14" t="s">
        <v>34</v>
      </c>
      <c r="G3" s="14" t="s">
        <v>29</v>
      </c>
    </row>
    <row r="4" spans="2:7" ht="19.5" customHeight="1">
      <c r="B4" s="14">
        <v>3</v>
      </c>
      <c r="C4" s="14" t="s">
        <v>48</v>
      </c>
      <c r="D4" s="14" t="s">
        <v>27</v>
      </c>
      <c r="F4" s="14" t="s">
        <v>48</v>
      </c>
      <c r="G4" s="14" t="s">
        <v>27</v>
      </c>
    </row>
    <row r="5" spans="2:7" ht="19.5" customHeight="1">
      <c r="B5" s="14">
        <v>4</v>
      </c>
      <c r="C5" s="14" t="s">
        <v>38</v>
      </c>
      <c r="D5" s="14" t="s">
        <v>12</v>
      </c>
      <c r="F5" s="14" t="s">
        <v>38</v>
      </c>
      <c r="G5" s="14" t="s">
        <v>12</v>
      </c>
    </row>
    <row r="6" spans="2:7" ht="19.5" customHeight="1">
      <c r="B6" s="14">
        <v>5</v>
      </c>
      <c r="C6" s="14" t="s">
        <v>53</v>
      </c>
      <c r="D6" s="14" t="s">
        <v>15</v>
      </c>
      <c r="F6" s="14" t="s">
        <v>53</v>
      </c>
      <c r="G6" s="14" t="s">
        <v>15</v>
      </c>
    </row>
    <row r="7" spans="2:7" ht="19.5" customHeight="1">
      <c r="B7" s="14">
        <v>6</v>
      </c>
      <c r="C7" s="14" t="s">
        <v>39</v>
      </c>
      <c r="D7" s="14" t="s">
        <v>26</v>
      </c>
      <c r="F7" s="14" t="s">
        <v>39</v>
      </c>
      <c r="G7" s="14" t="s">
        <v>26</v>
      </c>
    </row>
    <row r="8" spans="2:7" ht="19.5" customHeight="1">
      <c r="B8" s="14">
        <v>7</v>
      </c>
      <c r="C8" s="14" t="s">
        <v>43</v>
      </c>
      <c r="D8" s="14" t="s">
        <v>17</v>
      </c>
      <c r="F8" s="14" t="s">
        <v>43</v>
      </c>
      <c r="G8" s="14" t="s">
        <v>17</v>
      </c>
    </row>
    <row r="9" spans="2:7" ht="19.5" customHeight="1">
      <c r="B9" s="14">
        <v>8</v>
      </c>
      <c r="C9" s="14" t="s">
        <v>40</v>
      </c>
      <c r="D9" s="14" t="s">
        <v>22</v>
      </c>
      <c r="F9" s="14" t="s">
        <v>40</v>
      </c>
      <c r="G9" s="14" t="s">
        <v>22</v>
      </c>
    </row>
    <row r="10" spans="2:7" ht="19.5" customHeight="1">
      <c r="B10" s="14">
        <v>9</v>
      </c>
      <c r="C10" s="14" t="s">
        <v>46</v>
      </c>
      <c r="D10" s="14" t="s">
        <v>21</v>
      </c>
      <c r="F10" s="14" t="s">
        <v>46</v>
      </c>
      <c r="G10" s="14" t="s">
        <v>21</v>
      </c>
    </row>
    <row r="11" spans="2:7" ht="19.5" customHeight="1">
      <c r="B11" s="14">
        <v>10</v>
      </c>
      <c r="C11" s="14" t="s">
        <v>47</v>
      </c>
      <c r="D11" s="14" t="s">
        <v>33</v>
      </c>
      <c r="F11" s="14" t="s">
        <v>47</v>
      </c>
      <c r="G11" s="14" t="s">
        <v>33</v>
      </c>
    </row>
    <row r="12" spans="2:7" ht="19.5" customHeight="1">
      <c r="B12" s="14">
        <v>11</v>
      </c>
      <c r="C12" s="14" t="s">
        <v>37</v>
      </c>
      <c r="D12" s="14" t="s">
        <v>32</v>
      </c>
      <c r="F12" s="14" t="s">
        <v>37</v>
      </c>
      <c r="G12" s="14" t="s">
        <v>32</v>
      </c>
    </row>
    <row r="13" spans="2:7" ht="19.5" customHeight="1">
      <c r="B13" s="14">
        <v>12</v>
      </c>
      <c r="C13" s="14" t="s">
        <v>45</v>
      </c>
      <c r="D13" s="14" t="s">
        <v>20</v>
      </c>
      <c r="F13" s="14" t="s">
        <v>45</v>
      </c>
      <c r="G13" s="14" t="s">
        <v>20</v>
      </c>
    </row>
    <row r="14" spans="2:7" ht="19.5" customHeight="1">
      <c r="B14" s="14">
        <v>13</v>
      </c>
      <c r="C14" s="14" t="s">
        <v>49</v>
      </c>
      <c r="D14" s="14" t="s">
        <v>16</v>
      </c>
      <c r="F14" s="14" t="s">
        <v>49</v>
      </c>
      <c r="G14" s="14" t="s">
        <v>16</v>
      </c>
    </row>
    <row r="15" spans="2:7" ht="19.5" customHeight="1">
      <c r="B15" s="14">
        <v>14</v>
      </c>
      <c r="C15" s="14" t="s">
        <v>42</v>
      </c>
      <c r="D15" s="14" t="s">
        <v>14</v>
      </c>
      <c r="F15" s="14" t="s">
        <v>42</v>
      </c>
      <c r="G15" s="14" t="s">
        <v>14</v>
      </c>
    </row>
    <row r="16" spans="2:7" ht="19.5" customHeight="1">
      <c r="B16" s="14">
        <v>15</v>
      </c>
      <c r="C16" s="14" t="s">
        <v>52</v>
      </c>
      <c r="D16" s="14" t="s">
        <v>30</v>
      </c>
      <c r="F16" s="14" t="s">
        <v>52</v>
      </c>
      <c r="G16" s="14" t="s">
        <v>30</v>
      </c>
    </row>
    <row r="17" spans="2:7" ht="19.5" customHeight="1">
      <c r="B17" s="14">
        <v>16</v>
      </c>
      <c r="C17" s="14" t="s">
        <v>36</v>
      </c>
      <c r="D17" s="14" t="s">
        <v>31</v>
      </c>
      <c r="F17" s="14" t="s">
        <v>36</v>
      </c>
      <c r="G17" s="14" t="s">
        <v>31</v>
      </c>
    </row>
    <row r="18" spans="2:7" ht="19.5" customHeight="1">
      <c r="B18" s="14">
        <v>17</v>
      </c>
      <c r="C18" s="14" t="s">
        <v>41</v>
      </c>
      <c r="D18" s="14" t="s">
        <v>19</v>
      </c>
      <c r="F18" s="14" t="s">
        <v>41</v>
      </c>
      <c r="G18" s="14" t="s">
        <v>19</v>
      </c>
    </row>
    <row r="19" spans="2:7" ht="19.5" customHeight="1">
      <c r="B19" s="14">
        <v>18</v>
      </c>
      <c r="C19" s="25" t="s">
        <v>35</v>
      </c>
      <c r="D19" s="14" t="s">
        <v>13</v>
      </c>
      <c r="F19" s="25" t="s">
        <v>35</v>
      </c>
      <c r="G19" s="14" t="s">
        <v>13</v>
      </c>
    </row>
    <row r="20" spans="2:7" ht="19.5" customHeight="1">
      <c r="B20" s="14">
        <v>19</v>
      </c>
      <c r="C20" s="14" t="s">
        <v>44</v>
      </c>
      <c r="D20" s="14" t="s">
        <v>11</v>
      </c>
      <c r="F20" s="14" t="s">
        <v>44</v>
      </c>
      <c r="G20" s="14" t="s">
        <v>11</v>
      </c>
    </row>
    <row r="21" spans="2:7" ht="19.5" customHeight="1">
      <c r="B21" s="14">
        <v>20</v>
      </c>
      <c r="C21" s="14" t="s">
        <v>50</v>
      </c>
      <c r="D21" s="14" t="s">
        <v>18</v>
      </c>
      <c r="F21" s="14" t="s">
        <v>50</v>
      </c>
      <c r="G21" s="14" t="s">
        <v>18</v>
      </c>
    </row>
  </sheetData>
  <sheetProtection password="E6C0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2012-06-15T12:16:18Z</cp:lastPrinted>
  <dcterms:created xsi:type="dcterms:W3CDTF">2012-05-31T15:37:06Z</dcterms:created>
  <dcterms:modified xsi:type="dcterms:W3CDTF">2013-04-02T11:05:47Z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